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TABLE" localSheetId="0">'Лист1'!$A$1:$D$8</definedName>
  </definedNames>
  <calcPr fullCalcOnLoad="1"/>
</workbook>
</file>

<file path=xl/sharedStrings.xml><?xml version="1.0" encoding="utf-8"?>
<sst xmlns="http://schemas.openxmlformats.org/spreadsheetml/2006/main" count="12" uniqueCount="11">
  <si>
    <t xml:space="preserve"> </t>
  </si>
  <si>
    <t>№ п/п</t>
  </si>
  <si>
    <t>Мероприятие</t>
  </si>
  <si>
    <t>Число экономических показателей n і</t>
  </si>
  <si>
    <t>Время внедрения мероприятия t,  мес</t>
  </si>
  <si>
    <t>Nn=</t>
  </si>
  <si>
    <t>Kn=</t>
  </si>
  <si>
    <t>K</t>
  </si>
  <si>
    <t>Tk</t>
  </si>
  <si>
    <t>Изменение структуры операций</t>
  </si>
  <si>
    <t>ПОВ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</si>
</sst>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9.75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225"/>
          <c:w val="0.7395"/>
          <c:h val="0.895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Лист1!$B$14:$B$22</c:f>
              <c:numCache/>
            </c:numRef>
          </c:val>
          <c:smooth val="0"/>
        </c:ser>
        <c:axId val="57925348"/>
        <c:axId val="51566085"/>
      </c:line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66085"/>
        <c:crosses val="autoZero"/>
        <c:auto val="1"/>
        <c:lblOffset val="100"/>
        <c:noMultiLvlLbl val="0"/>
      </c:catAx>
      <c:valAx>
        <c:axId val="51566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25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37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8</xdr:row>
      <xdr:rowOff>152400</xdr:rowOff>
    </xdr:from>
    <xdr:to>
      <xdr:col>6</xdr:col>
      <xdr:colOff>371475</xdr:colOff>
      <xdr:row>20</xdr:row>
      <xdr:rowOff>114300</xdr:rowOff>
    </xdr:to>
    <xdr:graphicFrame>
      <xdr:nvGraphicFramePr>
        <xdr:cNvPr id="1" name="Chart 4"/>
        <xdr:cNvGraphicFramePr/>
      </xdr:nvGraphicFramePr>
      <xdr:xfrm>
        <a:off x="4686300" y="1171575"/>
        <a:ext cx="39147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7" sqref="A7:A8"/>
    </sheetView>
  </sheetViews>
  <sheetFormatPr defaultColWidth="9.00390625" defaultRowHeight="12.75"/>
  <cols>
    <col min="1" max="1" width="6.125" style="0" bestFit="1" customWidth="1"/>
    <col min="2" max="2" width="49.875" style="0" bestFit="1" customWidth="1"/>
    <col min="3" max="3" width="16.125" style="0" customWidth="1"/>
    <col min="4" max="4" width="17.875" style="0" customWidth="1"/>
  </cols>
  <sheetData>
    <row r="1" spans="1:4" ht="10.5" customHeight="1">
      <c r="A1" s="5" t="s">
        <v>0</v>
      </c>
      <c r="B1" s="5" t="s">
        <v>0</v>
      </c>
      <c r="C1" s="5" t="s">
        <v>3</v>
      </c>
      <c r="D1" s="5" t="s">
        <v>4</v>
      </c>
    </row>
    <row r="2" spans="1:4" ht="10.5" customHeight="1">
      <c r="A2" s="6"/>
      <c r="B2" s="6"/>
      <c r="C2" s="6"/>
      <c r="D2" s="6"/>
    </row>
    <row r="3" spans="1:4" ht="17.25" customHeight="1">
      <c r="A3" s="3" t="s">
        <v>1</v>
      </c>
      <c r="B3" s="1" t="s">
        <v>2</v>
      </c>
      <c r="C3" s="6"/>
      <c r="D3" s="6"/>
    </row>
    <row r="4" spans="1:4" ht="10.5" customHeight="1" hidden="1">
      <c r="A4" s="4"/>
      <c r="B4" s="2"/>
      <c r="C4" s="7"/>
      <c r="D4" s="7"/>
    </row>
    <row r="5" spans="1:4" ht="10.5" customHeight="1">
      <c r="A5" s="5">
        <v>1</v>
      </c>
      <c r="B5" s="5" t="s">
        <v>9</v>
      </c>
      <c r="C5" s="5">
        <v>4</v>
      </c>
      <c r="D5" s="5">
        <v>1</v>
      </c>
    </row>
    <row r="6" spans="1:4" ht="10.5" customHeight="1">
      <c r="A6" s="7"/>
      <c r="B6" s="7"/>
      <c r="C6" s="7"/>
      <c r="D6" s="7"/>
    </row>
    <row r="7" spans="1:4" ht="10.5" customHeight="1">
      <c r="A7" s="5">
        <v>2</v>
      </c>
      <c r="B7" s="5" t="s">
        <v>10</v>
      </c>
      <c r="C7" s="5">
        <v>3</v>
      </c>
      <c r="D7" s="5">
        <v>1</v>
      </c>
    </row>
    <row r="8" spans="1:4" ht="10.5" customHeight="1">
      <c r="A8" s="7"/>
      <c r="B8" s="7"/>
      <c r="C8" s="7"/>
      <c r="D8" s="7"/>
    </row>
    <row r="10" spans="1:2" ht="12.75">
      <c r="A10" t="s">
        <v>5</v>
      </c>
      <c r="B10">
        <f>(1/2)*(SUM(C5:C8))</f>
        <v>3.5</v>
      </c>
    </row>
    <row r="11" spans="1:2" ht="12.75">
      <c r="A11" t="s">
        <v>6</v>
      </c>
      <c r="B11">
        <f>2/B10</f>
        <v>0.5714285714285714</v>
      </c>
    </row>
    <row r="12" spans="1:2" ht="12.75">
      <c r="A12" t="s">
        <v>7</v>
      </c>
      <c r="B12" t="s">
        <v>8</v>
      </c>
    </row>
    <row r="14" spans="1:2" ht="12.75">
      <c r="A14">
        <v>1.1</v>
      </c>
      <c r="B14">
        <f aca="true" t="shared" si="0" ref="B14:B22">(-ATAN(SQRT(A14^2-1))+3.14)*2/(SQRT(A14^2-1))</f>
        <v>11.828720415166835</v>
      </c>
    </row>
    <row r="15" spans="1:2" ht="12.75">
      <c r="A15">
        <f>A14+0.5</f>
        <v>1.6</v>
      </c>
      <c r="B15">
        <f t="shared" si="0"/>
        <v>3.5938125307929965</v>
      </c>
    </row>
    <row r="16" spans="1:2" ht="12.75">
      <c r="A16">
        <f aca="true" t="shared" si="1" ref="A16:A22">A15+0.5</f>
        <v>2.1</v>
      </c>
      <c r="B16">
        <f t="shared" si="0"/>
        <v>2.237084704136526</v>
      </c>
    </row>
    <row r="17" spans="1:2" ht="12.75">
      <c r="A17">
        <f t="shared" si="1"/>
        <v>2.6</v>
      </c>
      <c r="B17">
        <f t="shared" si="0"/>
        <v>1.6366623274207206</v>
      </c>
    </row>
    <row r="18" spans="1:2" ht="12.75">
      <c r="A18">
        <f t="shared" si="1"/>
        <v>3.1</v>
      </c>
      <c r="B18">
        <f t="shared" si="0"/>
        <v>1.2934404310306755</v>
      </c>
    </row>
    <row r="19" spans="1:2" ht="12.75">
      <c r="A19">
        <f t="shared" si="1"/>
        <v>3.6</v>
      </c>
      <c r="B19">
        <f t="shared" si="0"/>
        <v>1.0702780449111322</v>
      </c>
    </row>
    <row r="20" spans="1:2" ht="12.75">
      <c r="A20">
        <f t="shared" si="1"/>
        <v>4.1</v>
      </c>
      <c r="B20">
        <f t="shared" si="0"/>
        <v>0.9132342545253008</v>
      </c>
    </row>
    <row r="21" spans="1:2" ht="12.75">
      <c r="A21">
        <f t="shared" si="1"/>
        <v>4.6</v>
      </c>
      <c r="B21">
        <f t="shared" si="0"/>
        <v>0.7965920568266975</v>
      </c>
    </row>
    <row r="22" spans="1:2" ht="12.75">
      <c r="A22">
        <f t="shared" si="1"/>
        <v>5.1</v>
      </c>
      <c r="B22">
        <f t="shared" si="0"/>
        <v>0.7064830306229011</v>
      </c>
    </row>
  </sheetData>
  <mergeCells count="12">
    <mergeCell ref="A7:A8"/>
    <mergeCell ref="B7:B8"/>
    <mergeCell ref="C7:C8"/>
    <mergeCell ref="D7:D8"/>
    <mergeCell ref="A5:A6"/>
    <mergeCell ref="B5:B6"/>
    <mergeCell ref="C5:C6"/>
    <mergeCell ref="D5:D6"/>
    <mergeCell ref="A1:A2"/>
    <mergeCell ref="B1:B2"/>
    <mergeCell ref="C1:C4"/>
    <mergeCell ref="D1:D4"/>
  </mergeCells>
  <printOptions/>
  <pageMargins left="0.75" right="0.75" top="1" bottom="1" header="0.5" footer="0.5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2000-10-03T04:33:45Z</dcterms:created>
  <dcterms:modified xsi:type="dcterms:W3CDTF">2000-10-10T04:56:00Z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